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9204" activeTab="1"/>
  </bookViews>
  <sheets>
    <sheet name="Yleinen" sheetId="1" r:id="rId1"/>
    <sheet name="Taito" sheetId="2" r:id="rId2"/>
  </sheets>
  <calcPr calcId="145621"/>
</workbook>
</file>

<file path=xl/calcChain.xml><?xml version="1.0" encoding="utf-8"?>
<calcChain xmlns="http://schemas.openxmlformats.org/spreadsheetml/2006/main">
  <c r="G48" i="2" l="1"/>
  <c r="G84" i="2"/>
  <c r="E21" i="1"/>
  <c r="E11" i="1"/>
</calcChain>
</file>

<file path=xl/sharedStrings.xml><?xml version="1.0" encoding="utf-8"?>
<sst xmlns="http://schemas.openxmlformats.org/spreadsheetml/2006/main" count="384" uniqueCount="236">
  <si>
    <t>NIMI</t>
  </si>
  <si>
    <t>Piiri</t>
  </si>
  <si>
    <t>UPM</t>
  </si>
  <si>
    <t>1.</t>
  </si>
  <si>
    <t>Ena Henrik</t>
  </si>
  <si>
    <t>PO</t>
  </si>
  <si>
    <t>2.</t>
  </si>
  <si>
    <t>Martikainen Ari</t>
  </si>
  <si>
    <t>JYMY</t>
  </si>
  <si>
    <t>KS</t>
  </si>
  <si>
    <t>3.</t>
  </si>
  <si>
    <t>Sorri Antero</t>
  </si>
  <si>
    <t>U</t>
  </si>
  <si>
    <t>4.</t>
  </si>
  <si>
    <t>Hyytiäinen Timo</t>
  </si>
  <si>
    <t>IS</t>
  </si>
  <si>
    <t>5.</t>
  </si>
  <si>
    <t>Kallio Jarmo</t>
  </si>
  <si>
    <t>6.</t>
  </si>
  <si>
    <t>Vaheri Ismo</t>
  </si>
  <si>
    <t>7.</t>
  </si>
  <si>
    <t>Viinikainen Kauko</t>
  </si>
  <si>
    <t>8.</t>
  </si>
  <si>
    <t>Kinnunen Hannu</t>
  </si>
  <si>
    <t>9.</t>
  </si>
  <si>
    <t>Leppänen Jukka</t>
  </si>
  <si>
    <t>ES</t>
  </si>
  <si>
    <t>10.</t>
  </si>
  <si>
    <t>Jaakkola Raimo</t>
  </si>
  <si>
    <t>EPMU</t>
  </si>
  <si>
    <t>11.</t>
  </si>
  <si>
    <t>Aulin Leo</t>
  </si>
  <si>
    <t>12.</t>
  </si>
  <si>
    <t>13.</t>
  </si>
  <si>
    <t>Neuvonen Jouni</t>
  </si>
  <si>
    <t>14.</t>
  </si>
  <si>
    <t>Salonen Arto</t>
  </si>
  <si>
    <t>15.</t>
  </si>
  <si>
    <t>Kaartinen Eino</t>
  </si>
  <si>
    <t>16.</t>
  </si>
  <si>
    <t>Pasanen Kimmo</t>
  </si>
  <si>
    <t>17.</t>
  </si>
  <si>
    <t>Nynäs Henning</t>
  </si>
  <si>
    <t>18.</t>
  </si>
  <si>
    <t>Koivumäki Jukka</t>
  </si>
  <si>
    <t>19.</t>
  </si>
  <si>
    <t>Linjala Pekka</t>
  </si>
  <si>
    <t>20.</t>
  </si>
  <si>
    <t>Salonen Kauko</t>
  </si>
  <si>
    <t>21.</t>
  </si>
  <si>
    <t>Kärkkäinen Panu</t>
  </si>
  <si>
    <t>22.</t>
  </si>
  <si>
    <t>23.</t>
  </si>
  <si>
    <t>Tiusanen Hannu</t>
  </si>
  <si>
    <t>KEMU</t>
  </si>
  <si>
    <t>24.</t>
  </si>
  <si>
    <t>Kahila Lauri</t>
  </si>
  <si>
    <t>25.</t>
  </si>
  <si>
    <t>Suurpää Teijo</t>
  </si>
  <si>
    <t>26.</t>
  </si>
  <si>
    <t>Wiklund Tor-Björn</t>
  </si>
  <si>
    <t>27.</t>
  </si>
  <si>
    <t>Liljeroos Hannu</t>
  </si>
  <si>
    <t>PIMU</t>
  </si>
  <si>
    <t>28.</t>
  </si>
  <si>
    <t>Taipalus Esko</t>
  </si>
  <si>
    <t>29.</t>
  </si>
  <si>
    <t>YHT</t>
  </si>
  <si>
    <t>Vaittinen Eino</t>
  </si>
  <si>
    <t>Poikonen Seppo</t>
  </si>
  <si>
    <t>Kokkonen Arvo</t>
  </si>
  <si>
    <t>KUMU</t>
  </si>
  <si>
    <t>Jukarainen Kari</t>
  </si>
  <si>
    <t>ESMU</t>
  </si>
  <si>
    <t>Vitikainen Matti</t>
  </si>
  <si>
    <t>Sivill Heikki</t>
  </si>
  <si>
    <t>Kuitunen Teuvo</t>
  </si>
  <si>
    <t>VASTUU</t>
  </si>
  <si>
    <t>Vakkila Asko</t>
  </si>
  <si>
    <t>Pöllänen Ahti</t>
  </si>
  <si>
    <t>Kulmala Mikko</t>
  </si>
  <si>
    <t>Valkeeniemi Antti</t>
  </si>
  <si>
    <t>Kuitunen Keijo</t>
  </si>
  <si>
    <t>Nalli Aimo</t>
  </si>
  <si>
    <t>Vuolo Mikko</t>
  </si>
  <si>
    <t>Laukkanen Antti</t>
  </si>
  <si>
    <t>Sorvari Antero</t>
  </si>
  <si>
    <t>Toivola Tauno</t>
  </si>
  <si>
    <t>Heinonen Pentti</t>
  </si>
  <si>
    <t>Naulapää Erik</t>
  </si>
  <si>
    <t>Träskelin Sune</t>
  </si>
  <si>
    <t>Myllymäki Seppo</t>
  </si>
  <si>
    <t>KPMU</t>
  </si>
  <si>
    <t>Rissanen Pirjo</t>
  </si>
  <si>
    <t>Heiskanen Viljo</t>
  </si>
  <si>
    <t>PKMU</t>
  </si>
  <si>
    <t>Laitinen Kalle</t>
  </si>
  <si>
    <t>Kotisaari Eero</t>
  </si>
  <si>
    <t>Karvinen Anna</t>
  </si>
  <si>
    <t>Laitinen Juha</t>
  </si>
  <si>
    <t>Heikkinen Veikko</t>
  </si>
  <si>
    <t>PPMU</t>
  </si>
  <si>
    <t>Nuutinen Markku</t>
  </si>
  <si>
    <t>Sievänen Janne</t>
  </si>
  <si>
    <t>Koistinen Jukka</t>
  </si>
  <si>
    <t>Pääkkö Hannu</t>
  </si>
  <si>
    <t>Minkkinen Pentti</t>
  </si>
  <si>
    <t>Laitinen Ossi</t>
  </si>
  <si>
    <t>Oinas Pentti</t>
  </si>
  <si>
    <t>KYLE</t>
  </si>
  <si>
    <t>Lyytinen Pekka</t>
  </si>
  <si>
    <t>Valjakka Risto</t>
  </si>
  <si>
    <t>Issakainen Paavo</t>
  </si>
  <si>
    <t>Liimatainen Pekka</t>
  </si>
  <si>
    <t>Mäkelä Rauno</t>
  </si>
  <si>
    <t>Jokinen Tuomo</t>
  </si>
  <si>
    <t>Savinainen Aaro</t>
  </si>
  <si>
    <t>Jääskeläinen Heino</t>
  </si>
  <si>
    <t>Laattala Hannu</t>
  </si>
  <si>
    <t>Laulajainen Lasse</t>
  </si>
  <si>
    <t>Salminen Viivi</t>
  </si>
  <si>
    <t>Tolvanen Vesa</t>
  </si>
  <si>
    <t>Välimäki Mikko</t>
  </si>
  <si>
    <t>Portimo Raimo</t>
  </si>
  <si>
    <t>Kamula Risto</t>
  </si>
  <si>
    <t>Pollari Vilho</t>
  </si>
  <si>
    <t>Rannikko Kari</t>
  </si>
  <si>
    <t>Ylitalo Antti</t>
  </si>
  <si>
    <t>Niskanen Erkki</t>
  </si>
  <si>
    <t>Koski-Vähälä Pekka</t>
  </si>
  <si>
    <t>Jansson Roger</t>
  </si>
  <si>
    <t>Tuovinen Seppo</t>
  </si>
  <si>
    <t>Hämäläinen Maarit</t>
  </si>
  <si>
    <t>Lång Eero</t>
  </si>
  <si>
    <t>KAIME</t>
  </si>
  <si>
    <t>Lassila Kari</t>
  </si>
  <si>
    <t>Saarimaa Jorma</t>
  </si>
  <si>
    <t>Tanskanen Pasi</t>
  </si>
  <si>
    <t>Kiskonen Kauko</t>
  </si>
  <si>
    <t>Valtonen Pekka</t>
  </si>
  <si>
    <t>Kovaniemi Niilo</t>
  </si>
  <si>
    <t>Piesanen Tuomo</t>
  </si>
  <si>
    <t>Juntunen Eino</t>
  </si>
  <si>
    <t>Kaipainen Olavi</t>
  </si>
  <si>
    <t>Tanhua Kauko</t>
  </si>
  <si>
    <t>Ahola Pentti</t>
  </si>
  <si>
    <t>Hänninen Kari</t>
  </si>
  <si>
    <t>Puolanne Risto</t>
  </si>
  <si>
    <t>Venemies Eero</t>
  </si>
  <si>
    <t>Haavisto Marko</t>
  </si>
  <si>
    <t>Vainio Juho</t>
  </si>
  <si>
    <t>Silvennoinen Kauko</t>
  </si>
  <si>
    <t>Salminen Pertti</t>
  </si>
  <si>
    <t>Takala Tapani</t>
  </si>
  <si>
    <t>LÄME</t>
  </si>
  <si>
    <t>Strandvall Rodney</t>
  </si>
  <si>
    <t>Välimaa Kalevi</t>
  </si>
  <si>
    <t>Vehmas Jarmo</t>
  </si>
  <si>
    <t>Rissa Heikki</t>
  </si>
  <si>
    <t>Taitopisteet</t>
  </si>
  <si>
    <t>Yliaika</t>
  </si>
  <si>
    <t>Suunnistus</t>
  </si>
  <si>
    <t>Partanen Pekka</t>
  </si>
  <si>
    <t>Isokivijärvi Manne</t>
  </si>
  <si>
    <t>30.</t>
  </si>
  <si>
    <t>Simola Harri</t>
  </si>
  <si>
    <t>31.</t>
  </si>
  <si>
    <t>Thitz Eero</t>
  </si>
  <si>
    <t>32.</t>
  </si>
  <si>
    <t>Karhukorpi Keijo</t>
  </si>
  <si>
    <t>33.</t>
  </si>
  <si>
    <t>Seppä Juhani</t>
  </si>
  <si>
    <t>Halttunen Toivo</t>
  </si>
  <si>
    <t>Kivioja Juhani</t>
  </si>
  <si>
    <t>KESK</t>
  </si>
  <si>
    <t>Seijamaa Risto</t>
  </si>
  <si>
    <t>Hautala Pasi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</si>
  <si>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</si>
  <si>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</si>
  <si>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</si>
  <si>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</si>
  <si>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</si>
  <si>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</si>
  <si>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</si>
  <si>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</si>
  <si>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</si>
  <si>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</si>
  <si>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</si>
  <si>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</si>
  <si>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</si>
  <si>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</si>
  <si>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</si>
  <si>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</si>
  <si>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</si>
  <si>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</si>
  <si>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</si>
  <si>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</si>
  <si>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</si>
  <si>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</si>
  <si>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</si>
  <si>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</si>
  <si>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</si>
  <si>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</si>
  <si>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</si>
  <si>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</si>
  <si>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</si>
  <si>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</si>
  <si>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</si>
  <si>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</si>
  <si>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</si>
  <si>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</si>
  <si>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</si>
  <si>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</si>
  <si>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</si>
  <si>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</si>
  <si>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</si>
  <si>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</si>
  <si>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</si>
  <si>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</si>
  <si>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</si>
  <si>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</si>
  <si>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</si>
  <si>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</si>
  <si>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</si>
  <si>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</si>
  <si>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</si>
  <si>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</si>
  <si>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</si>
  <si>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</si>
  <si>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</si>
  <si>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</si>
  <si>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Keuruu</t>
  </si>
  <si>
    <t>LOPPUTULOKSET - YLEINEN SARJA</t>
  </si>
  <si>
    <t>JYMY METSÄTAITO</t>
  </si>
  <si>
    <t xml:space="preserve">JYMY Metsätaito </t>
  </si>
  <si>
    <t>LOPPUTULOKSET - TAITOSARJA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</si>
</sst>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trike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quotePrefix="1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14" fontId="4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80" zoomScaleNormal="80" workbookViewId="0">
      <selection activeCell="B21" sqref="B21"/>
    </sheetView>
  </sheetViews>
  <sheetFormatPr defaultRowHeight="14.4" x14ac:dyDescent="0.3"/>
  <cols>
    <col min="1" max="1" width="3" customWidth="1"/>
    <col min="2" max="2" width="21.109375" customWidth="1"/>
    <col min="3" max="3" width="7.77734375" customWidth="1"/>
    <col min="4" max="4" width="8" hidden="1" customWidth="1"/>
    <col min="5" max="5" width="14.88671875" customWidth="1"/>
    <col min="6" max="6" width="13.77734375" customWidth="1"/>
    <col min="7" max="7" width="13.21875" customWidth="1"/>
    <col min="8" max="8" width="10.33203125" customWidth="1"/>
  </cols>
  <sheetData>
    <row r="1" spans="1:7" ht="36.6" customHeight="1" x14ac:dyDescent="0.4">
      <c r="B1" s="26" t="s">
        <v>234</v>
      </c>
      <c r="C1" s="14"/>
      <c r="D1" s="14"/>
      <c r="E1" s="14"/>
      <c r="F1" s="28">
        <v>42242</v>
      </c>
    </row>
    <row r="2" spans="1:7" ht="18" customHeight="1" x14ac:dyDescent="0.35">
      <c r="B2" s="25" t="s">
        <v>231</v>
      </c>
      <c r="C2" s="27" t="s">
        <v>232</v>
      </c>
    </row>
    <row r="3" spans="1:7" ht="18" customHeight="1" x14ac:dyDescent="0.35">
      <c r="B3" s="25"/>
    </row>
    <row r="4" spans="1:7" ht="24.6" customHeight="1" x14ac:dyDescent="0.3">
      <c r="B4" s="15" t="s">
        <v>0</v>
      </c>
      <c r="C4" s="16" t="s">
        <v>1</v>
      </c>
      <c r="D4" s="16" t="s">
        <v>2</v>
      </c>
      <c r="E4" s="16" t="s">
        <v>159</v>
      </c>
      <c r="F4" s="16" t="s">
        <v>161</v>
      </c>
      <c r="G4" s="16" t="s">
        <v>67</v>
      </c>
    </row>
    <row r="5" spans="1:7" ht="24.6" customHeight="1" x14ac:dyDescent="0.3">
      <c r="A5" s="17" t="s">
        <v>3</v>
      </c>
      <c r="B5" s="18" t="s">
        <v>165</v>
      </c>
      <c r="C5" s="19" t="s">
        <v>92</v>
      </c>
      <c r="D5" s="20"/>
      <c r="E5" s="21">
        <v>206</v>
      </c>
      <c r="F5" s="21">
        <v>109</v>
      </c>
      <c r="G5" s="22">
        <v>315</v>
      </c>
    </row>
    <row r="6" spans="1:7" ht="24.6" customHeight="1" x14ac:dyDescent="0.3">
      <c r="A6" s="17" t="s">
        <v>6</v>
      </c>
      <c r="B6" s="18" t="s">
        <v>46</v>
      </c>
      <c r="C6" s="19"/>
      <c r="D6" s="23" t="s">
        <v>15</v>
      </c>
      <c r="E6" s="21">
        <v>181</v>
      </c>
      <c r="F6" s="21">
        <v>116</v>
      </c>
      <c r="G6" s="22">
        <v>297</v>
      </c>
    </row>
    <row r="7" spans="1:7" ht="24.6" customHeight="1" x14ac:dyDescent="0.3">
      <c r="A7" s="17" t="s">
        <v>10</v>
      </c>
      <c r="B7" s="18" t="s">
        <v>40</v>
      </c>
      <c r="C7" s="19"/>
      <c r="D7" s="23" t="s">
        <v>15</v>
      </c>
      <c r="E7" s="21">
        <v>177</v>
      </c>
      <c r="F7" s="21">
        <v>118</v>
      </c>
      <c r="G7" s="22">
        <v>295</v>
      </c>
    </row>
    <row r="8" spans="1:7" ht="24.6" customHeight="1" x14ac:dyDescent="0.3">
      <c r="A8" s="17" t="s">
        <v>13</v>
      </c>
      <c r="B8" s="18" t="s">
        <v>62</v>
      </c>
      <c r="C8" s="19" t="s">
        <v>63</v>
      </c>
      <c r="D8" s="19"/>
      <c r="E8" s="21">
        <v>186</v>
      </c>
      <c r="F8" s="21">
        <v>108</v>
      </c>
      <c r="G8" s="22">
        <v>294</v>
      </c>
    </row>
    <row r="9" spans="1:7" ht="24.6" customHeight="1" x14ac:dyDescent="0.3">
      <c r="A9" s="17" t="s">
        <v>16</v>
      </c>
      <c r="B9" s="18" t="s">
        <v>38</v>
      </c>
      <c r="C9" s="19"/>
      <c r="D9" s="19" t="s">
        <v>174</v>
      </c>
      <c r="E9" s="21">
        <v>167</v>
      </c>
      <c r="F9" s="21">
        <v>121</v>
      </c>
      <c r="G9" s="22">
        <v>288</v>
      </c>
    </row>
    <row r="10" spans="1:7" ht="24.6" customHeight="1" x14ac:dyDescent="0.3">
      <c r="A10" s="17" t="s">
        <v>18</v>
      </c>
      <c r="B10" s="20" t="s">
        <v>7</v>
      </c>
      <c r="C10" s="19" t="s">
        <v>8</v>
      </c>
      <c r="D10" s="23" t="s">
        <v>9</v>
      </c>
      <c r="E10" s="21">
        <v>157</v>
      </c>
      <c r="F10" s="21">
        <v>123</v>
      </c>
      <c r="G10" s="22">
        <v>280</v>
      </c>
    </row>
    <row r="11" spans="1:7" ht="24.6" customHeight="1" x14ac:dyDescent="0.3">
      <c r="A11" s="17" t="s">
        <v>20</v>
      </c>
      <c r="B11" s="18" t="s">
        <v>65</v>
      </c>
      <c r="C11" s="19" t="s">
        <v>29</v>
      </c>
      <c r="D11" s="19"/>
      <c r="E11" s="21">
        <f>168-5</f>
        <v>163</v>
      </c>
      <c r="F11" s="21">
        <v>110</v>
      </c>
      <c r="G11" s="22">
        <v>278</v>
      </c>
    </row>
    <row r="12" spans="1:7" ht="24.6" customHeight="1" x14ac:dyDescent="0.3">
      <c r="A12" s="17" t="s">
        <v>22</v>
      </c>
      <c r="B12" s="18" t="s">
        <v>162</v>
      </c>
      <c r="C12" s="19"/>
      <c r="D12" s="23" t="s">
        <v>15</v>
      </c>
      <c r="E12" s="21">
        <v>155</v>
      </c>
      <c r="F12" s="21">
        <v>121</v>
      </c>
      <c r="G12" s="22">
        <v>276</v>
      </c>
    </row>
    <row r="13" spans="1:7" ht="24.6" customHeight="1" x14ac:dyDescent="0.3">
      <c r="A13" s="17" t="s">
        <v>24</v>
      </c>
      <c r="B13" s="18" t="s">
        <v>21</v>
      </c>
      <c r="C13" s="19" t="s">
        <v>8</v>
      </c>
      <c r="D13" s="23" t="s">
        <v>12</v>
      </c>
      <c r="E13" s="21">
        <v>171</v>
      </c>
      <c r="F13" s="21">
        <v>102</v>
      </c>
      <c r="G13" s="22">
        <v>273</v>
      </c>
    </row>
    <row r="14" spans="1:7" ht="24.6" customHeight="1" x14ac:dyDescent="0.3">
      <c r="A14" s="17" t="s">
        <v>27</v>
      </c>
      <c r="B14" s="18" t="s">
        <v>50</v>
      </c>
      <c r="C14" s="19" t="s">
        <v>8</v>
      </c>
      <c r="D14" s="23" t="s">
        <v>174</v>
      </c>
      <c r="E14" s="21">
        <v>145</v>
      </c>
      <c r="F14" s="21">
        <v>127</v>
      </c>
      <c r="G14" s="22">
        <v>272</v>
      </c>
    </row>
    <row r="15" spans="1:7" ht="24.6" customHeight="1" x14ac:dyDescent="0.3">
      <c r="A15" s="17" t="s">
        <v>30</v>
      </c>
      <c r="B15" s="18" t="s">
        <v>36</v>
      </c>
      <c r="C15" s="23" t="s">
        <v>8</v>
      </c>
      <c r="D15" s="19"/>
      <c r="E15" s="21">
        <v>155</v>
      </c>
      <c r="F15" s="21">
        <v>113</v>
      </c>
      <c r="G15" s="22">
        <v>268</v>
      </c>
    </row>
    <row r="16" spans="1:7" ht="24.6" customHeight="1" x14ac:dyDescent="0.3">
      <c r="A16" s="17" t="s">
        <v>32</v>
      </c>
      <c r="B16" s="18" t="s">
        <v>60</v>
      </c>
      <c r="C16" s="19"/>
      <c r="D16" s="19" t="s">
        <v>5</v>
      </c>
      <c r="E16" s="21">
        <v>145</v>
      </c>
      <c r="F16" s="21">
        <v>119</v>
      </c>
      <c r="G16" s="22">
        <v>264</v>
      </c>
    </row>
    <row r="17" spans="1:7" ht="24.6" customHeight="1" x14ac:dyDescent="0.3">
      <c r="A17" s="17" t="s">
        <v>33</v>
      </c>
      <c r="B17" s="18" t="s">
        <v>169</v>
      </c>
      <c r="C17" s="19" t="s">
        <v>92</v>
      </c>
      <c r="D17" s="20"/>
      <c r="E17" s="21">
        <v>154</v>
      </c>
      <c r="F17" s="21">
        <v>104</v>
      </c>
      <c r="G17" s="22">
        <v>258</v>
      </c>
    </row>
    <row r="18" spans="1:7" ht="24.6" customHeight="1" x14ac:dyDescent="0.3">
      <c r="A18" s="17" t="s">
        <v>35</v>
      </c>
      <c r="B18" s="20" t="s">
        <v>4</v>
      </c>
      <c r="C18" s="19"/>
      <c r="D18" s="19" t="s">
        <v>5</v>
      </c>
      <c r="E18" s="21">
        <v>135</v>
      </c>
      <c r="F18" s="21">
        <v>123</v>
      </c>
      <c r="G18" s="22">
        <v>258</v>
      </c>
    </row>
    <row r="19" spans="1:7" ht="24.6" customHeight="1" x14ac:dyDescent="0.3">
      <c r="A19" s="17" t="s">
        <v>37</v>
      </c>
      <c r="B19" s="18" t="s">
        <v>34</v>
      </c>
      <c r="C19" s="19"/>
      <c r="D19" s="23" t="s">
        <v>9</v>
      </c>
      <c r="E19" s="21">
        <v>152</v>
      </c>
      <c r="F19" s="21">
        <v>104</v>
      </c>
      <c r="G19" s="22">
        <v>256</v>
      </c>
    </row>
    <row r="20" spans="1:7" ht="24.6" customHeight="1" x14ac:dyDescent="0.3">
      <c r="A20" s="17" t="s">
        <v>39</v>
      </c>
      <c r="B20" s="18" t="s">
        <v>171</v>
      </c>
      <c r="C20" s="19" t="s">
        <v>29</v>
      </c>
      <c r="D20" s="20"/>
      <c r="E20" s="21">
        <v>141</v>
      </c>
      <c r="F20" s="21">
        <v>115</v>
      </c>
      <c r="G20" s="22">
        <v>256</v>
      </c>
    </row>
    <row r="21" spans="1:7" ht="24.6" customHeight="1" x14ac:dyDescent="0.3">
      <c r="A21" s="17" t="s">
        <v>41</v>
      </c>
      <c r="B21" s="18" t="s">
        <v>167</v>
      </c>
      <c r="C21" s="19" t="s">
        <v>54</v>
      </c>
      <c r="D21" s="20"/>
      <c r="E21" s="21">
        <f>159-20</f>
        <v>139</v>
      </c>
      <c r="F21" s="21">
        <v>116</v>
      </c>
      <c r="G21" s="22">
        <v>255</v>
      </c>
    </row>
    <row r="22" spans="1:7" ht="24.6" customHeight="1" x14ac:dyDescent="0.3">
      <c r="A22" s="17" t="s">
        <v>43</v>
      </c>
      <c r="B22" s="18" t="s">
        <v>14</v>
      </c>
      <c r="C22" s="19"/>
      <c r="D22" s="23" t="s">
        <v>15</v>
      </c>
      <c r="E22" s="21">
        <v>127</v>
      </c>
      <c r="F22" s="21">
        <v>124</v>
      </c>
      <c r="G22" s="22">
        <v>251</v>
      </c>
    </row>
    <row r="23" spans="1:7" ht="24.6" customHeight="1" x14ac:dyDescent="0.3">
      <c r="A23" s="17" t="s">
        <v>45</v>
      </c>
      <c r="B23" s="18" t="s">
        <v>42</v>
      </c>
      <c r="C23" s="19"/>
      <c r="D23" s="23" t="s">
        <v>12</v>
      </c>
      <c r="E23" s="21">
        <v>125</v>
      </c>
      <c r="F23" s="21">
        <v>126</v>
      </c>
      <c r="G23" s="22">
        <v>251</v>
      </c>
    </row>
    <row r="24" spans="1:7" ht="24.6" customHeight="1" x14ac:dyDescent="0.3">
      <c r="A24" s="17" t="s">
        <v>47</v>
      </c>
      <c r="B24" s="18" t="s">
        <v>19</v>
      </c>
      <c r="C24" s="19"/>
      <c r="D24" s="23" t="s">
        <v>9</v>
      </c>
      <c r="E24" s="21">
        <v>157</v>
      </c>
      <c r="F24" s="21">
        <v>92</v>
      </c>
      <c r="G24" s="22">
        <v>249</v>
      </c>
    </row>
    <row r="25" spans="1:7" ht="24.6" customHeight="1" x14ac:dyDescent="0.3">
      <c r="A25" s="17" t="s">
        <v>49</v>
      </c>
      <c r="B25" s="18" t="s">
        <v>44</v>
      </c>
      <c r="C25" s="19"/>
      <c r="D25" s="23" t="s">
        <v>174</v>
      </c>
      <c r="E25" s="21">
        <v>136</v>
      </c>
      <c r="F25" s="21">
        <v>113</v>
      </c>
      <c r="G25" s="22">
        <v>249</v>
      </c>
    </row>
    <row r="26" spans="1:7" ht="24.6" customHeight="1" x14ac:dyDescent="0.3">
      <c r="A26" s="17" t="s">
        <v>51</v>
      </c>
      <c r="B26" s="18" t="s">
        <v>53</v>
      </c>
      <c r="C26" s="19" t="s">
        <v>54</v>
      </c>
      <c r="D26" s="19"/>
      <c r="E26" s="21">
        <v>131</v>
      </c>
      <c r="F26" s="21">
        <v>118</v>
      </c>
      <c r="G26" s="22">
        <v>249</v>
      </c>
    </row>
    <row r="27" spans="1:7" ht="24.6" customHeight="1" x14ac:dyDescent="0.3">
      <c r="A27" s="17" t="s">
        <v>52</v>
      </c>
      <c r="B27" s="18" t="s">
        <v>11</v>
      </c>
      <c r="C27" s="19" t="s">
        <v>8</v>
      </c>
      <c r="D27" s="23" t="s">
        <v>12</v>
      </c>
      <c r="E27" s="24">
        <v>139</v>
      </c>
      <c r="F27" s="21">
        <v>100</v>
      </c>
      <c r="G27" s="22">
        <v>239</v>
      </c>
    </row>
    <row r="28" spans="1:7" ht="24.6" customHeight="1" x14ac:dyDescent="0.3">
      <c r="A28" s="17" t="s">
        <v>55</v>
      </c>
      <c r="B28" s="18" t="s">
        <v>23</v>
      </c>
      <c r="C28" s="19"/>
      <c r="D28" s="23" t="s">
        <v>15</v>
      </c>
      <c r="E28" s="21">
        <v>135</v>
      </c>
      <c r="F28" s="21">
        <v>104</v>
      </c>
      <c r="G28" s="22">
        <v>239</v>
      </c>
    </row>
    <row r="29" spans="1:7" ht="24.6" customHeight="1" x14ac:dyDescent="0.3">
      <c r="A29" s="17" t="s">
        <v>57</v>
      </c>
      <c r="B29" s="18" t="s">
        <v>58</v>
      </c>
      <c r="C29" s="19"/>
      <c r="D29" s="19" t="s">
        <v>26</v>
      </c>
      <c r="E29" s="21">
        <v>134</v>
      </c>
      <c r="F29" s="21">
        <v>100</v>
      </c>
      <c r="G29" s="22">
        <v>234</v>
      </c>
    </row>
    <row r="30" spans="1:7" ht="24.6" customHeight="1" x14ac:dyDescent="0.3">
      <c r="A30" s="17" t="s">
        <v>59</v>
      </c>
      <c r="B30" s="18" t="s">
        <v>31</v>
      </c>
      <c r="C30" s="19" t="s">
        <v>8</v>
      </c>
      <c r="D30" s="19"/>
      <c r="E30" s="21">
        <v>117</v>
      </c>
      <c r="F30" s="21">
        <v>113</v>
      </c>
      <c r="G30" s="22">
        <v>230</v>
      </c>
    </row>
    <row r="31" spans="1:7" ht="24.6" customHeight="1" x14ac:dyDescent="0.3">
      <c r="A31" s="17" t="s">
        <v>61</v>
      </c>
      <c r="B31" s="18" t="s">
        <v>56</v>
      </c>
      <c r="C31" s="19"/>
      <c r="D31" s="19" t="s">
        <v>5</v>
      </c>
      <c r="E31" s="21">
        <v>106</v>
      </c>
      <c r="F31" s="21">
        <v>118</v>
      </c>
      <c r="G31" s="22">
        <v>224</v>
      </c>
    </row>
    <row r="32" spans="1:7" ht="24.6" customHeight="1" x14ac:dyDescent="0.3">
      <c r="A32" s="17" t="s">
        <v>64</v>
      </c>
      <c r="B32" s="18" t="s">
        <v>28</v>
      </c>
      <c r="C32" s="19" t="s">
        <v>29</v>
      </c>
      <c r="D32" s="19"/>
      <c r="E32" s="21">
        <v>117</v>
      </c>
      <c r="F32" s="21">
        <v>102</v>
      </c>
      <c r="G32" s="22">
        <v>219</v>
      </c>
    </row>
    <row r="33" spans="1:7" ht="24.6" customHeight="1" x14ac:dyDescent="0.3">
      <c r="A33" s="17" t="s">
        <v>66</v>
      </c>
      <c r="B33" s="18" t="s">
        <v>48</v>
      </c>
      <c r="C33" s="19" t="s">
        <v>8</v>
      </c>
      <c r="D33" s="19"/>
      <c r="E33" s="21">
        <v>94</v>
      </c>
      <c r="F33" s="21">
        <v>121</v>
      </c>
      <c r="G33" s="22">
        <v>215</v>
      </c>
    </row>
    <row r="34" spans="1:7" ht="24.6" customHeight="1" x14ac:dyDescent="0.3">
      <c r="A34" s="17" t="s">
        <v>164</v>
      </c>
      <c r="B34" s="18" t="s">
        <v>25</v>
      </c>
      <c r="C34" s="19"/>
      <c r="D34" s="23" t="s">
        <v>26</v>
      </c>
      <c r="E34" s="21">
        <v>114</v>
      </c>
      <c r="F34" s="21">
        <v>94</v>
      </c>
      <c r="G34" s="22">
        <v>208</v>
      </c>
    </row>
    <row r="35" spans="1:7" ht="24.6" customHeight="1" x14ac:dyDescent="0.3">
      <c r="A35" s="17" t="s">
        <v>166</v>
      </c>
      <c r="B35" s="18" t="s">
        <v>17</v>
      </c>
      <c r="C35" s="19"/>
      <c r="D35" s="23" t="s">
        <v>9</v>
      </c>
      <c r="E35" s="21">
        <v>108</v>
      </c>
      <c r="F35" s="21">
        <v>97</v>
      </c>
      <c r="G35" s="22">
        <v>205</v>
      </c>
    </row>
    <row r="36" spans="1:7" ht="28.2" customHeight="1" x14ac:dyDescent="0.3">
      <c r="B36" s="4"/>
      <c r="C36" s="5"/>
      <c r="D36" s="5"/>
      <c r="E36" s="6"/>
      <c r="F36" s="6"/>
      <c r="G36" s="7"/>
    </row>
    <row r="37" spans="1:7" ht="28.2" customHeight="1" x14ac:dyDescent="0.3">
      <c r="B37" s="8"/>
      <c r="C37" s="9"/>
      <c r="D37" s="10"/>
      <c r="E37" s="11"/>
      <c r="F37" s="11"/>
      <c r="G37" s="12"/>
    </row>
    <row r="38" spans="1:7" ht="28.2" customHeight="1" x14ac:dyDescent="0.3">
      <c r="B38" s="13"/>
      <c r="C38" s="13"/>
      <c r="D38" s="13"/>
      <c r="E38" s="13"/>
      <c r="F38" s="13"/>
      <c r="G38" s="13"/>
    </row>
    <row r="39" spans="1:7" ht="20.399999999999999" customHeight="1" x14ac:dyDescent="0.3">
      <c r="B39" s="13"/>
      <c r="C39" s="13"/>
      <c r="D39" s="13"/>
      <c r="E39" s="13"/>
      <c r="F39" s="13"/>
      <c r="G39" s="13"/>
    </row>
    <row r="40" spans="1:7" ht="20.399999999999999" customHeight="1" x14ac:dyDescent="0.3"/>
    <row r="41" spans="1:7" ht="20.399999999999999" customHeight="1" x14ac:dyDescent="0.3"/>
    <row r="42" spans="1:7" ht="20.399999999999999" customHeight="1" x14ac:dyDescent="0.3"/>
    <row r="43" spans="1:7" ht="20.399999999999999" customHeight="1" x14ac:dyDescent="0.3"/>
    <row r="44" spans="1:7" ht="20.399999999999999" customHeight="1" x14ac:dyDescent="0.3"/>
    <row r="45" spans="1:7" ht="20.399999999999999" customHeight="1" x14ac:dyDescent="0.3"/>
    <row r="46" spans="1:7" ht="20.399999999999999" customHeight="1" x14ac:dyDescent="0.3"/>
  </sheetData>
  <sortState ref="B4:J34">
    <sortCondition descending="1" ref="G4:G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80" zoomScaleNormal="80" workbookViewId="0">
      <selection activeCell="J12" sqref="J12"/>
    </sheetView>
  </sheetViews>
  <sheetFormatPr defaultRowHeight="14.4" x14ac:dyDescent="0.3"/>
  <cols>
    <col min="1" max="1" width="4.77734375" customWidth="1"/>
    <col min="2" max="2" width="19.6640625" customWidth="1"/>
    <col min="3" max="3" width="11.33203125" customWidth="1"/>
    <col min="4" max="4" width="9.6640625" hidden="1" customWidth="1"/>
    <col min="5" max="5" width="14.44140625" customWidth="1"/>
    <col min="6" max="6" width="7.88671875" customWidth="1"/>
    <col min="7" max="7" width="20.77734375" customWidth="1"/>
  </cols>
  <sheetData>
    <row r="1" spans="1:7" ht="35.4" customHeight="1" x14ac:dyDescent="0.4">
      <c r="B1" s="26" t="s">
        <v>233</v>
      </c>
      <c r="C1" s="14"/>
      <c r="D1" s="14"/>
      <c r="E1" s="28">
        <v>42242</v>
      </c>
    </row>
    <row r="2" spans="1:7" ht="18" customHeight="1" x14ac:dyDescent="0.35">
      <c r="B2" s="25" t="s">
        <v>231</v>
      </c>
      <c r="E2" s="27" t="s">
        <v>235</v>
      </c>
    </row>
    <row r="3" spans="1:7" ht="18" customHeight="1" x14ac:dyDescent="0.3">
      <c r="B3" s="27"/>
    </row>
    <row r="4" spans="1:7" ht="22.2" customHeight="1" x14ac:dyDescent="0.35">
      <c r="A4" s="30"/>
      <c r="B4" s="31" t="s">
        <v>0</v>
      </c>
      <c r="C4" s="32" t="s">
        <v>1</v>
      </c>
      <c r="D4" s="32" t="s">
        <v>2</v>
      </c>
      <c r="E4" s="32" t="s">
        <v>159</v>
      </c>
      <c r="F4" s="32" t="s">
        <v>160</v>
      </c>
      <c r="G4" s="32" t="s">
        <v>67</v>
      </c>
    </row>
    <row r="5" spans="1:7" ht="25.2" customHeight="1" x14ac:dyDescent="0.3">
      <c r="A5" s="33" t="s">
        <v>3</v>
      </c>
      <c r="B5" s="18" t="s">
        <v>156</v>
      </c>
      <c r="C5" s="23" t="s">
        <v>63</v>
      </c>
      <c r="D5" s="23"/>
      <c r="E5" s="21">
        <v>197</v>
      </c>
      <c r="F5" s="21">
        <v>0</v>
      </c>
      <c r="G5" s="22">
        <v>197</v>
      </c>
    </row>
    <row r="6" spans="1:7" ht="25.2" customHeight="1" x14ac:dyDescent="0.3">
      <c r="A6" s="33" t="s">
        <v>6</v>
      </c>
      <c r="B6" s="18" t="s">
        <v>146</v>
      </c>
      <c r="C6" s="23" t="s">
        <v>54</v>
      </c>
      <c r="D6" s="23" t="s">
        <v>12</v>
      </c>
      <c r="E6" s="21">
        <v>195</v>
      </c>
      <c r="F6" s="21">
        <v>0</v>
      </c>
      <c r="G6" s="22">
        <v>195</v>
      </c>
    </row>
    <row r="7" spans="1:7" ht="25.2" customHeight="1" x14ac:dyDescent="0.3">
      <c r="A7" s="33" t="s">
        <v>10</v>
      </c>
      <c r="B7" s="18" t="s">
        <v>105</v>
      </c>
      <c r="C7" s="23" t="s">
        <v>92</v>
      </c>
      <c r="D7" s="23"/>
      <c r="E7" s="21">
        <v>189</v>
      </c>
      <c r="F7" s="21">
        <v>0</v>
      </c>
      <c r="G7" s="22">
        <v>189</v>
      </c>
    </row>
    <row r="8" spans="1:7" ht="25.2" customHeight="1" x14ac:dyDescent="0.3">
      <c r="A8" s="33" t="s">
        <v>13</v>
      </c>
      <c r="B8" s="18" t="s">
        <v>148</v>
      </c>
      <c r="C8" s="23" t="s">
        <v>8</v>
      </c>
      <c r="D8" s="23" t="s">
        <v>12</v>
      </c>
      <c r="E8" s="21">
        <v>183</v>
      </c>
      <c r="F8" s="21">
        <v>0</v>
      </c>
      <c r="G8" s="22">
        <v>183</v>
      </c>
    </row>
    <row r="9" spans="1:7" ht="25.2" customHeight="1" x14ac:dyDescent="0.3">
      <c r="A9" s="33" t="s">
        <v>16</v>
      </c>
      <c r="B9" s="18" t="s">
        <v>130</v>
      </c>
      <c r="C9" s="23"/>
      <c r="D9" s="23" t="s">
        <v>5</v>
      </c>
      <c r="E9" s="21">
        <v>182</v>
      </c>
      <c r="F9" s="21">
        <v>0</v>
      </c>
      <c r="G9" s="22">
        <v>182</v>
      </c>
    </row>
    <row r="10" spans="1:7" ht="25.2" customHeight="1" x14ac:dyDescent="0.3">
      <c r="A10" s="33" t="s">
        <v>18</v>
      </c>
      <c r="B10" s="18" t="s">
        <v>128</v>
      </c>
      <c r="C10" s="23" t="s">
        <v>92</v>
      </c>
      <c r="D10" s="23" t="s">
        <v>12</v>
      </c>
      <c r="E10" s="21">
        <v>181</v>
      </c>
      <c r="F10" s="21">
        <v>0</v>
      </c>
      <c r="G10" s="22">
        <v>181</v>
      </c>
    </row>
    <row r="11" spans="1:7" ht="25.2" customHeight="1" x14ac:dyDescent="0.3">
      <c r="A11" s="33" t="s">
        <v>20</v>
      </c>
      <c r="B11" s="18" t="s">
        <v>104</v>
      </c>
      <c r="C11" s="23" t="s">
        <v>63</v>
      </c>
      <c r="D11" s="23"/>
      <c r="E11" s="21">
        <v>178</v>
      </c>
      <c r="F11" s="21">
        <v>0</v>
      </c>
      <c r="G11" s="22">
        <v>178</v>
      </c>
    </row>
    <row r="12" spans="1:7" ht="25.2" customHeight="1" x14ac:dyDescent="0.3">
      <c r="A12" s="33" t="s">
        <v>22</v>
      </c>
      <c r="B12" s="18" t="s">
        <v>88</v>
      </c>
      <c r="C12" s="19" t="s">
        <v>77</v>
      </c>
      <c r="D12" s="23"/>
      <c r="E12" s="21">
        <v>177</v>
      </c>
      <c r="F12" s="21">
        <v>0</v>
      </c>
      <c r="G12" s="22">
        <v>177</v>
      </c>
    </row>
    <row r="13" spans="1:7" ht="25.2" customHeight="1" x14ac:dyDescent="0.3">
      <c r="A13" s="33" t="s">
        <v>24</v>
      </c>
      <c r="B13" s="18" t="s">
        <v>91</v>
      </c>
      <c r="C13" s="19" t="s">
        <v>92</v>
      </c>
      <c r="D13" s="23" t="s">
        <v>12</v>
      </c>
      <c r="E13" s="21">
        <v>174</v>
      </c>
      <c r="F13" s="21">
        <v>0</v>
      </c>
      <c r="G13" s="22">
        <v>174</v>
      </c>
    </row>
    <row r="14" spans="1:7" ht="25.2" customHeight="1" x14ac:dyDescent="0.3">
      <c r="A14" s="33" t="s">
        <v>27</v>
      </c>
      <c r="B14" s="18" t="s">
        <v>131</v>
      </c>
      <c r="C14" s="23" t="s">
        <v>54</v>
      </c>
      <c r="D14" s="23"/>
      <c r="E14" s="21">
        <v>173</v>
      </c>
      <c r="F14" s="21">
        <v>0</v>
      </c>
      <c r="G14" s="22">
        <v>173</v>
      </c>
    </row>
    <row r="15" spans="1:7" ht="25.2" customHeight="1" x14ac:dyDescent="0.3">
      <c r="A15" s="33" t="s">
        <v>30</v>
      </c>
      <c r="B15" s="18" t="s">
        <v>102</v>
      </c>
      <c r="C15" s="19"/>
      <c r="D15" s="23" t="s">
        <v>15</v>
      </c>
      <c r="E15" s="21">
        <v>171</v>
      </c>
      <c r="F15" s="21">
        <v>0</v>
      </c>
      <c r="G15" s="22">
        <v>171</v>
      </c>
    </row>
    <row r="16" spans="1:7" ht="25.2" customHeight="1" x14ac:dyDescent="0.3">
      <c r="A16" s="33" t="s">
        <v>32</v>
      </c>
      <c r="B16" s="18" t="s">
        <v>87</v>
      </c>
      <c r="C16" s="18"/>
      <c r="D16" s="23"/>
      <c r="E16" s="21">
        <v>171</v>
      </c>
      <c r="F16" s="21">
        <v>0</v>
      </c>
      <c r="G16" s="22">
        <v>171</v>
      </c>
    </row>
    <row r="17" spans="1:11" ht="25.2" customHeight="1" x14ac:dyDescent="0.3">
      <c r="A17" s="33" t="s">
        <v>33</v>
      </c>
      <c r="B17" s="18" t="s">
        <v>172</v>
      </c>
      <c r="C17" s="23" t="s">
        <v>54</v>
      </c>
      <c r="D17" s="20"/>
      <c r="E17" s="21">
        <v>168</v>
      </c>
      <c r="F17" s="21">
        <v>0</v>
      </c>
      <c r="G17" s="22">
        <v>168</v>
      </c>
    </row>
    <row r="18" spans="1:11" ht="25.2" customHeight="1" x14ac:dyDescent="0.3">
      <c r="A18" s="33" t="s">
        <v>35</v>
      </c>
      <c r="B18" s="18" t="s">
        <v>110</v>
      </c>
      <c r="C18" s="23" t="s">
        <v>77</v>
      </c>
      <c r="D18" s="23"/>
      <c r="E18" s="21">
        <v>167</v>
      </c>
      <c r="F18" s="21">
        <v>0</v>
      </c>
      <c r="G18" s="22">
        <v>167</v>
      </c>
    </row>
    <row r="19" spans="1:11" ht="25.2" customHeight="1" x14ac:dyDescent="0.3">
      <c r="A19" s="33" t="s">
        <v>37</v>
      </c>
      <c r="B19" s="18" t="s">
        <v>153</v>
      </c>
      <c r="C19" s="23" t="s">
        <v>154</v>
      </c>
      <c r="D19" s="23"/>
      <c r="E19" s="21">
        <v>167</v>
      </c>
      <c r="F19" s="21">
        <v>0</v>
      </c>
      <c r="G19" s="22">
        <v>167</v>
      </c>
    </row>
    <row r="20" spans="1:11" ht="25.2" customHeight="1" x14ac:dyDescent="0.3">
      <c r="A20" s="33" t="s">
        <v>39</v>
      </c>
      <c r="B20" s="18" t="s">
        <v>127</v>
      </c>
      <c r="C20" s="23" t="s">
        <v>63</v>
      </c>
      <c r="D20" s="23" t="s">
        <v>12</v>
      </c>
      <c r="E20" s="21">
        <v>166</v>
      </c>
      <c r="F20" s="21">
        <v>0</v>
      </c>
      <c r="G20" s="22">
        <v>166</v>
      </c>
    </row>
    <row r="21" spans="1:11" ht="25.2" customHeight="1" x14ac:dyDescent="0.3">
      <c r="A21" s="33" t="s">
        <v>41</v>
      </c>
      <c r="B21" s="18" t="s">
        <v>142</v>
      </c>
      <c r="C21" s="23"/>
      <c r="D21" s="23" t="s">
        <v>12</v>
      </c>
      <c r="E21" s="21">
        <v>166</v>
      </c>
      <c r="F21" s="21">
        <v>0</v>
      </c>
      <c r="G21" s="22">
        <v>166</v>
      </c>
    </row>
    <row r="22" spans="1:11" ht="25.2" customHeight="1" x14ac:dyDescent="0.3">
      <c r="A22" s="33" t="s">
        <v>43</v>
      </c>
      <c r="B22" s="18" t="s">
        <v>175</v>
      </c>
      <c r="C22" s="23" t="s">
        <v>73</v>
      </c>
      <c r="D22" s="23"/>
      <c r="E22" s="21">
        <v>165</v>
      </c>
      <c r="F22" s="21">
        <v>0</v>
      </c>
      <c r="G22" s="22">
        <v>165</v>
      </c>
    </row>
    <row r="23" spans="1:11" ht="25.2" customHeight="1" x14ac:dyDescent="0.3">
      <c r="A23" s="33" t="s">
        <v>45</v>
      </c>
      <c r="B23" s="18" t="s">
        <v>133</v>
      </c>
      <c r="C23" s="23" t="s">
        <v>134</v>
      </c>
      <c r="D23" s="19" t="s">
        <v>12</v>
      </c>
      <c r="E23" s="21">
        <v>165</v>
      </c>
      <c r="F23" s="21">
        <v>0</v>
      </c>
      <c r="G23" s="22">
        <v>165</v>
      </c>
      <c r="I23" s="1"/>
      <c r="J23" s="2"/>
      <c r="K23" s="3"/>
    </row>
    <row r="24" spans="1:11" ht="25.2" customHeight="1" x14ac:dyDescent="0.3">
      <c r="A24" s="33" t="s">
        <v>47</v>
      </c>
      <c r="B24" s="20" t="s">
        <v>140</v>
      </c>
      <c r="C24" s="19" t="s">
        <v>29</v>
      </c>
      <c r="D24" s="23"/>
      <c r="E24" s="21">
        <v>164</v>
      </c>
      <c r="F24" s="21">
        <v>0</v>
      </c>
      <c r="G24" s="22">
        <v>164</v>
      </c>
    </row>
    <row r="25" spans="1:11" ht="25.2" customHeight="1" x14ac:dyDescent="0.3">
      <c r="A25" s="33" t="s">
        <v>49</v>
      </c>
      <c r="B25" s="18" t="s">
        <v>69</v>
      </c>
      <c r="C25" s="23" t="s">
        <v>8</v>
      </c>
      <c r="D25" s="23"/>
      <c r="E25" s="21">
        <v>164</v>
      </c>
      <c r="F25" s="21">
        <v>0</v>
      </c>
      <c r="G25" s="22">
        <v>164</v>
      </c>
    </row>
    <row r="26" spans="1:11" ht="25.2" customHeight="1" x14ac:dyDescent="0.3">
      <c r="A26" s="33" t="s">
        <v>51</v>
      </c>
      <c r="B26" s="18" t="s">
        <v>72</v>
      </c>
      <c r="C26" s="19" t="s">
        <v>73</v>
      </c>
      <c r="D26" s="23"/>
      <c r="E26" s="21">
        <v>163</v>
      </c>
      <c r="F26" s="21">
        <v>0</v>
      </c>
      <c r="G26" s="22">
        <v>163</v>
      </c>
    </row>
    <row r="27" spans="1:11" ht="25.2" customHeight="1" x14ac:dyDescent="0.3">
      <c r="A27" s="33" t="s">
        <v>52</v>
      </c>
      <c r="B27" s="18" t="s">
        <v>74</v>
      </c>
      <c r="C27" s="19" t="s">
        <v>73</v>
      </c>
      <c r="D27" s="23"/>
      <c r="E27" s="21">
        <v>162</v>
      </c>
      <c r="F27" s="21">
        <v>0</v>
      </c>
      <c r="G27" s="22">
        <v>162</v>
      </c>
    </row>
    <row r="28" spans="1:11" ht="25.2" customHeight="1" x14ac:dyDescent="0.3">
      <c r="A28" s="33" t="s">
        <v>55</v>
      </c>
      <c r="B28" s="18" t="s">
        <v>135</v>
      </c>
      <c r="C28" s="23" t="s">
        <v>92</v>
      </c>
      <c r="D28" s="23" t="s">
        <v>5</v>
      </c>
      <c r="E28" s="21">
        <v>161</v>
      </c>
      <c r="F28" s="21">
        <v>0</v>
      </c>
      <c r="G28" s="22">
        <v>161</v>
      </c>
    </row>
    <row r="29" spans="1:11" ht="25.2" customHeight="1" x14ac:dyDescent="0.3">
      <c r="A29" s="33" t="s">
        <v>57</v>
      </c>
      <c r="B29" s="18" t="s">
        <v>158</v>
      </c>
      <c r="C29" s="23" t="s">
        <v>29</v>
      </c>
      <c r="D29" s="23"/>
      <c r="E29" s="21">
        <v>161</v>
      </c>
      <c r="F29" s="21">
        <v>0</v>
      </c>
      <c r="G29" s="22">
        <v>161</v>
      </c>
    </row>
    <row r="30" spans="1:11" ht="25.2" customHeight="1" x14ac:dyDescent="0.3">
      <c r="A30" s="33" t="s">
        <v>59</v>
      </c>
      <c r="B30" s="18" t="s">
        <v>125</v>
      </c>
      <c r="C30" s="23" t="s">
        <v>8</v>
      </c>
      <c r="D30" s="23"/>
      <c r="E30" s="21">
        <v>161</v>
      </c>
      <c r="F30" s="21">
        <v>0</v>
      </c>
      <c r="G30" s="22">
        <v>161</v>
      </c>
    </row>
    <row r="31" spans="1:11" ht="25.2" customHeight="1" x14ac:dyDescent="0.3">
      <c r="A31" s="33" t="s">
        <v>61</v>
      </c>
      <c r="B31" s="18" t="s">
        <v>137</v>
      </c>
      <c r="C31" s="23"/>
      <c r="D31" s="23" t="s">
        <v>15</v>
      </c>
      <c r="E31" s="21">
        <v>159</v>
      </c>
      <c r="F31" s="21">
        <v>0</v>
      </c>
      <c r="G31" s="22">
        <v>159</v>
      </c>
    </row>
    <row r="32" spans="1:11" ht="25.2" customHeight="1" x14ac:dyDescent="0.3">
      <c r="A32" s="33" t="s">
        <v>64</v>
      </c>
      <c r="B32" s="18" t="s">
        <v>96</v>
      </c>
      <c r="C32" s="19" t="s">
        <v>71</v>
      </c>
      <c r="D32" s="19"/>
      <c r="E32" s="21">
        <v>157</v>
      </c>
      <c r="F32" s="21">
        <v>0</v>
      </c>
      <c r="G32" s="22">
        <v>157</v>
      </c>
    </row>
    <row r="33" spans="1:7" ht="25.2" customHeight="1" x14ac:dyDescent="0.3">
      <c r="A33" s="33" t="s">
        <v>66</v>
      </c>
      <c r="B33" s="18" t="s">
        <v>99</v>
      </c>
      <c r="C33" s="19" t="s">
        <v>71</v>
      </c>
      <c r="D33" s="19" t="s">
        <v>15</v>
      </c>
      <c r="E33" s="21">
        <v>157</v>
      </c>
      <c r="F33" s="21">
        <v>0</v>
      </c>
      <c r="G33" s="22">
        <v>157</v>
      </c>
    </row>
    <row r="34" spans="1:7" ht="25.2" customHeight="1" x14ac:dyDescent="0.3">
      <c r="A34" s="33" t="s">
        <v>164</v>
      </c>
      <c r="B34" s="18" t="s">
        <v>116</v>
      </c>
      <c r="C34" s="23" t="s">
        <v>95</v>
      </c>
      <c r="D34" s="23" t="s">
        <v>12</v>
      </c>
      <c r="E34" s="21">
        <v>156</v>
      </c>
      <c r="F34" s="21">
        <v>0</v>
      </c>
      <c r="G34" s="22">
        <v>156</v>
      </c>
    </row>
    <row r="35" spans="1:7" ht="25.2" customHeight="1" x14ac:dyDescent="0.3">
      <c r="A35" s="33" t="s">
        <v>166</v>
      </c>
      <c r="B35" s="18" t="s">
        <v>121</v>
      </c>
      <c r="C35" s="23"/>
      <c r="D35" s="23" t="s">
        <v>15</v>
      </c>
      <c r="E35" s="21">
        <v>156</v>
      </c>
      <c r="F35" s="21">
        <v>0</v>
      </c>
      <c r="G35" s="22">
        <v>156</v>
      </c>
    </row>
    <row r="36" spans="1:7" ht="25.2" customHeight="1" x14ac:dyDescent="0.3">
      <c r="A36" s="33" t="s">
        <v>168</v>
      </c>
      <c r="B36" s="18" t="s">
        <v>75</v>
      </c>
      <c r="C36" s="19" t="s">
        <v>8</v>
      </c>
      <c r="D36" s="23"/>
      <c r="E36" s="21">
        <v>155</v>
      </c>
      <c r="F36" s="21">
        <v>0</v>
      </c>
      <c r="G36" s="22">
        <v>155</v>
      </c>
    </row>
    <row r="37" spans="1:7" ht="25.2" customHeight="1" x14ac:dyDescent="0.3">
      <c r="A37" s="33" t="s">
        <v>170</v>
      </c>
      <c r="B37" s="18" t="s">
        <v>108</v>
      </c>
      <c r="C37" s="23" t="s">
        <v>109</v>
      </c>
      <c r="D37" s="19"/>
      <c r="E37" s="21">
        <v>155</v>
      </c>
      <c r="F37" s="21">
        <v>0</v>
      </c>
      <c r="G37" s="22">
        <v>155</v>
      </c>
    </row>
    <row r="38" spans="1:7" ht="25.2" customHeight="1" x14ac:dyDescent="0.3">
      <c r="A38" s="33" t="s">
        <v>177</v>
      </c>
      <c r="B38" s="18" t="s">
        <v>93</v>
      </c>
      <c r="C38" s="23" t="s">
        <v>8</v>
      </c>
      <c r="D38" s="23"/>
      <c r="E38" s="21">
        <v>155</v>
      </c>
      <c r="F38" s="21">
        <v>0</v>
      </c>
      <c r="G38" s="22">
        <v>155</v>
      </c>
    </row>
    <row r="39" spans="1:7" ht="25.2" customHeight="1" x14ac:dyDescent="0.3">
      <c r="A39" s="33" t="s">
        <v>178</v>
      </c>
      <c r="B39" s="18" t="s">
        <v>126</v>
      </c>
      <c r="C39" s="23" t="s">
        <v>77</v>
      </c>
      <c r="D39" s="23"/>
      <c r="E39" s="21">
        <v>153</v>
      </c>
      <c r="F39" s="21">
        <v>0</v>
      </c>
      <c r="G39" s="22">
        <v>153</v>
      </c>
    </row>
    <row r="40" spans="1:7" ht="25.2" customHeight="1" x14ac:dyDescent="0.3">
      <c r="A40" s="33" t="s">
        <v>179</v>
      </c>
      <c r="B40" s="18" t="s">
        <v>155</v>
      </c>
      <c r="C40" s="23"/>
      <c r="D40" s="23" t="s">
        <v>5</v>
      </c>
      <c r="E40" s="21">
        <v>152</v>
      </c>
      <c r="F40" s="21">
        <v>0</v>
      </c>
      <c r="G40" s="22">
        <v>152</v>
      </c>
    </row>
    <row r="41" spans="1:7" ht="25.2" customHeight="1" x14ac:dyDescent="0.3">
      <c r="A41" s="33" t="s">
        <v>180</v>
      </c>
      <c r="B41" s="18" t="s">
        <v>139</v>
      </c>
      <c r="C41" s="29"/>
      <c r="D41" s="19" t="s">
        <v>15</v>
      </c>
      <c r="E41" s="21">
        <v>151</v>
      </c>
      <c r="F41" s="21">
        <v>0</v>
      </c>
      <c r="G41" s="22">
        <v>151</v>
      </c>
    </row>
    <row r="42" spans="1:7" ht="25.2" customHeight="1" x14ac:dyDescent="0.3">
      <c r="A42" s="33" t="s">
        <v>181</v>
      </c>
      <c r="B42" s="18" t="s">
        <v>84</v>
      </c>
      <c r="C42" s="23"/>
      <c r="D42" s="23" t="s">
        <v>15</v>
      </c>
      <c r="E42" s="21">
        <v>151</v>
      </c>
      <c r="F42" s="21">
        <v>0</v>
      </c>
      <c r="G42" s="22">
        <v>151</v>
      </c>
    </row>
    <row r="43" spans="1:7" ht="25.2" customHeight="1" x14ac:dyDescent="0.3">
      <c r="A43" s="33" t="s">
        <v>182</v>
      </c>
      <c r="B43" s="18" t="s">
        <v>94</v>
      </c>
      <c r="C43" s="19" t="s">
        <v>95</v>
      </c>
      <c r="D43" s="23"/>
      <c r="E43" s="21">
        <v>150</v>
      </c>
      <c r="F43" s="21">
        <v>0</v>
      </c>
      <c r="G43" s="22">
        <v>150</v>
      </c>
    </row>
    <row r="44" spans="1:7" ht="25.2" customHeight="1" x14ac:dyDescent="0.3">
      <c r="A44" s="33" t="s">
        <v>183</v>
      </c>
      <c r="B44" s="18" t="s">
        <v>83</v>
      </c>
      <c r="C44" s="19" t="s">
        <v>8</v>
      </c>
      <c r="D44" s="19"/>
      <c r="E44" s="21">
        <v>150</v>
      </c>
      <c r="F44" s="21">
        <v>0</v>
      </c>
      <c r="G44" s="22">
        <v>150</v>
      </c>
    </row>
    <row r="45" spans="1:7" ht="25.2" customHeight="1" x14ac:dyDescent="0.3">
      <c r="A45" s="33" t="s">
        <v>184</v>
      </c>
      <c r="B45" s="18" t="s">
        <v>152</v>
      </c>
      <c r="C45" s="23" t="s">
        <v>8</v>
      </c>
      <c r="D45" s="23"/>
      <c r="E45" s="21">
        <v>148</v>
      </c>
      <c r="F45" s="21">
        <v>0</v>
      </c>
      <c r="G45" s="22">
        <v>148</v>
      </c>
    </row>
    <row r="46" spans="1:7" ht="25.2" customHeight="1" x14ac:dyDescent="0.3">
      <c r="A46" s="33" t="s">
        <v>185</v>
      </c>
      <c r="B46" s="18" t="s">
        <v>85</v>
      </c>
      <c r="C46" s="19" t="s">
        <v>8</v>
      </c>
      <c r="D46" s="23"/>
      <c r="E46" s="21">
        <v>146</v>
      </c>
      <c r="F46" s="21">
        <v>0</v>
      </c>
      <c r="G46" s="22">
        <v>146</v>
      </c>
    </row>
    <row r="47" spans="1:7" ht="25.2" customHeight="1" x14ac:dyDescent="0.3">
      <c r="A47" s="33" t="s">
        <v>186</v>
      </c>
      <c r="B47" s="18" t="s">
        <v>138</v>
      </c>
      <c r="C47" s="23" t="s">
        <v>77</v>
      </c>
      <c r="D47" s="23"/>
      <c r="E47" s="21">
        <v>145</v>
      </c>
      <c r="F47" s="21">
        <v>0</v>
      </c>
      <c r="G47" s="22">
        <v>145</v>
      </c>
    </row>
    <row r="48" spans="1:7" ht="25.2" customHeight="1" x14ac:dyDescent="0.3">
      <c r="A48" s="33" t="s">
        <v>187</v>
      </c>
      <c r="B48" s="18" t="s">
        <v>114</v>
      </c>
      <c r="C48" s="23" t="s">
        <v>63</v>
      </c>
      <c r="D48" s="23"/>
      <c r="E48" s="21">
        <v>157</v>
      </c>
      <c r="F48" s="21">
        <v>-15</v>
      </c>
      <c r="G48" s="22">
        <f>157-15</f>
        <v>142</v>
      </c>
    </row>
    <row r="49" spans="1:7" ht="25.2" customHeight="1" x14ac:dyDescent="0.3">
      <c r="A49" s="33" t="s">
        <v>188</v>
      </c>
      <c r="B49" s="18" t="s">
        <v>157</v>
      </c>
      <c r="C49" s="23"/>
      <c r="D49" s="23" t="s">
        <v>9</v>
      </c>
      <c r="E49" s="21">
        <v>141</v>
      </c>
      <c r="F49" s="21">
        <v>0</v>
      </c>
      <c r="G49" s="22">
        <v>141</v>
      </c>
    </row>
    <row r="50" spans="1:7" ht="25.2" customHeight="1" x14ac:dyDescent="0.3">
      <c r="A50" s="33" t="s">
        <v>189</v>
      </c>
      <c r="B50" s="18" t="s">
        <v>82</v>
      </c>
      <c r="C50" s="23" t="s">
        <v>77</v>
      </c>
      <c r="D50" s="23"/>
      <c r="E50" s="21">
        <v>140</v>
      </c>
      <c r="F50" s="21">
        <v>0</v>
      </c>
      <c r="G50" s="22">
        <v>140</v>
      </c>
    </row>
    <row r="51" spans="1:7" ht="25.2" customHeight="1" x14ac:dyDescent="0.3">
      <c r="A51" s="33" t="s">
        <v>190</v>
      </c>
      <c r="B51" s="18" t="s">
        <v>124</v>
      </c>
      <c r="C51" s="19"/>
      <c r="D51" s="19" t="s">
        <v>12</v>
      </c>
      <c r="E51" s="21">
        <v>139</v>
      </c>
      <c r="F51" s="21">
        <v>0</v>
      </c>
      <c r="G51" s="22">
        <v>139</v>
      </c>
    </row>
    <row r="52" spans="1:7" ht="25.2" customHeight="1" x14ac:dyDescent="0.3">
      <c r="A52" s="33" t="s">
        <v>191</v>
      </c>
      <c r="B52" s="18" t="s">
        <v>68</v>
      </c>
      <c r="C52" s="23"/>
      <c r="D52" s="23" t="s">
        <v>12</v>
      </c>
      <c r="E52" s="21">
        <v>139</v>
      </c>
      <c r="F52" s="21">
        <v>0</v>
      </c>
      <c r="G52" s="22">
        <v>139</v>
      </c>
    </row>
    <row r="53" spans="1:7" ht="25.2" customHeight="1" x14ac:dyDescent="0.3">
      <c r="A53" s="33" t="s">
        <v>192</v>
      </c>
      <c r="B53" s="18" t="s">
        <v>90</v>
      </c>
      <c r="C53" s="19"/>
      <c r="D53" s="23" t="s">
        <v>12</v>
      </c>
      <c r="E53" s="21">
        <v>138</v>
      </c>
      <c r="F53" s="21">
        <v>0</v>
      </c>
      <c r="G53" s="22">
        <v>138</v>
      </c>
    </row>
    <row r="54" spans="1:7" ht="25.2" customHeight="1" x14ac:dyDescent="0.3">
      <c r="A54" s="33" t="s">
        <v>193</v>
      </c>
      <c r="B54" s="18" t="s">
        <v>147</v>
      </c>
      <c r="C54" s="23" t="s">
        <v>134</v>
      </c>
      <c r="D54" s="23" t="s">
        <v>12</v>
      </c>
      <c r="E54" s="21">
        <v>138</v>
      </c>
      <c r="F54" s="21">
        <v>0</v>
      </c>
      <c r="G54" s="22">
        <v>138</v>
      </c>
    </row>
    <row r="55" spans="1:7" ht="25.2" customHeight="1" x14ac:dyDescent="0.3">
      <c r="A55" s="33" t="s">
        <v>194</v>
      </c>
      <c r="B55" s="18" t="s">
        <v>89</v>
      </c>
      <c r="C55" s="19"/>
      <c r="D55" s="23" t="s">
        <v>12</v>
      </c>
      <c r="E55" s="21">
        <v>137</v>
      </c>
      <c r="F55" s="21">
        <v>0</v>
      </c>
      <c r="G55" s="22">
        <v>137</v>
      </c>
    </row>
    <row r="56" spans="1:7" ht="25.2" customHeight="1" x14ac:dyDescent="0.3">
      <c r="A56" s="33" t="s">
        <v>195</v>
      </c>
      <c r="B56" s="18" t="s">
        <v>86</v>
      </c>
      <c r="C56" s="19"/>
      <c r="D56" s="19" t="s">
        <v>12</v>
      </c>
      <c r="E56" s="21">
        <v>137</v>
      </c>
      <c r="F56" s="21">
        <v>0</v>
      </c>
      <c r="G56" s="22">
        <v>137</v>
      </c>
    </row>
    <row r="57" spans="1:7" ht="25.2" customHeight="1" x14ac:dyDescent="0.3">
      <c r="A57" s="33" t="s">
        <v>196</v>
      </c>
      <c r="B57" s="18" t="s">
        <v>129</v>
      </c>
      <c r="C57" s="23" t="s">
        <v>92</v>
      </c>
      <c r="D57" s="23" t="s">
        <v>12</v>
      </c>
      <c r="E57" s="21">
        <v>136</v>
      </c>
      <c r="F57" s="21">
        <v>0</v>
      </c>
      <c r="G57" s="22">
        <v>136</v>
      </c>
    </row>
    <row r="58" spans="1:7" ht="25.2" customHeight="1" x14ac:dyDescent="0.3">
      <c r="A58" s="33" t="s">
        <v>197</v>
      </c>
      <c r="B58" s="18" t="s">
        <v>176</v>
      </c>
      <c r="C58" s="23"/>
      <c r="D58" s="23"/>
      <c r="E58" s="21">
        <v>135</v>
      </c>
      <c r="F58" s="21">
        <v>0</v>
      </c>
      <c r="G58" s="22">
        <v>135</v>
      </c>
    </row>
    <row r="59" spans="1:7" ht="25.2" customHeight="1" x14ac:dyDescent="0.3">
      <c r="A59" s="33" t="s">
        <v>198</v>
      </c>
      <c r="B59" s="18" t="s">
        <v>76</v>
      </c>
      <c r="C59" s="19" t="s">
        <v>77</v>
      </c>
      <c r="D59" s="23"/>
      <c r="E59" s="21">
        <v>134</v>
      </c>
      <c r="F59" s="21">
        <v>0</v>
      </c>
      <c r="G59" s="22">
        <v>134</v>
      </c>
    </row>
    <row r="60" spans="1:7" ht="25.2" customHeight="1" x14ac:dyDescent="0.3">
      <c r="A60" s="33" t="s">
        <v>199</v>
      </c>
      <c r="B60" s="18" t="s">
        <v>97</v>
      </c>
      <c r="C60" s="19" t="s">
        <v>63</v>
      </c>
      <c r="D60" s="19"/>
      <c r="E60" s="21">
        <v>134</v>
      </c>
      <c r="F60" s="21">
        <v>0</v>
      </c>
      <c r="G60" s="22">
        <v>134</v>
      </c>
    </row>
    <row r="61" spans="1:7" ht="25.2" customHeight="1" x14ac:dyDescent="0.3">
      <c r="A61" s="33" t="s">
        <v>200</v>
      </c>
      <c r="B61" s="18" t="s">
        <v>111</v>
      </c>
      <c r="C61" s="23" t="s">
        <v>73</v>
      </c>
      <c r="D61" s="23"/>
      <c r="E61" s="21">
        <v>130</v>
      </c>
      <c r="F61" s="21">
        <v>0</v>
      </c>
      <c r="G61" s="22">
        <v>130</v>
      </c>
    </row>
    <row r="62" spans="1:7" ht="25.2" customHeight="1" x14ac:dyDescent="0.3">
      <c r="A62" s="33" t="s">
        <v>201</v>
      </c>
      <c r="B62" s="18" t="s">
        <v>106</v>
      </c>
      <c r="C62" s="23" t="s">
        <v>54</v>
      </c>
      <c r="D62" s="23"/>
      <c r="E62" s="21">
        <v>126</v>
      </c>
      <c r="F62" s="21">
        <v>0</v>
      </c>
      <c r="G62" s="22">
        <v>126</v>
      </c>
    </row>
    <row r="63" spans="1:7" ht="25.2" customHeight="1" x14ac:dyDescent="0.3">
      <c r="A63" s="33" t="s">
        <v>202</v>
      </c>
      <c r="B63" s="18" t="s">
        <v>143</v>
      </c>
      <c r="C63" s="23" t="s">
        <v>8</v>
      </c>
      <c r="D63" s="23"/>
      <c r="E63" s="21">
        <v>125</v>
      </c>
      <c r="F63" s="21">
        <v>0</v>
      </c>
      <c r="G63" s="22">
        <v>125</v>
      </c>
    </row>
    <row r="64" spans="1:7" ht="25.2" customHeight="1" x14ac:dyDescent="0.3">
      <c r="A64" s="33" t="s">
        <v>203</v>
      </c>
      <c r="B64" s="18" t="s">
        <v>123</v>
      </c>
      <c r="C64" s="23"/>
      <c r="D64" s="23" t="s">
        <v>5</v>
      </c>
      <c r="E64" s="21">
        <v>124</v>
      </c>
      <c r="F64" s="21">
        <v>0</v>
      </c>
      <c r="G64" s="22">
        <v>124</v>
      </c>
    </row>
    <row r="65" spans="1:7" ht="25.2" customHeight="1" x14ac:dyDescent="0.3">
      <c r="A65" s="33" t="s">
        <v>204</v>
      </c>
      <c r="B65" s="18" t="s">
        <v>78</v>
      </c>
      <c r="C65" s="19" t="s">
        <v>63</v>
      </c>
      <c r="D65" s="23"/>
      <c r="E65" s="21">
        <v>122</v>
      </c>
      <c r="F65" s="21">
        <v>0</v>
      </c>
      <c r="G65" s="22">
        <v>122</v>
      </c>
    </row>
    <row r="66" spans="1:7" ht="25.2" customHeight="1" x14ac:dyDescent="0.3">
      <c r="A66" s="33" t="s">
        <v>205</v>
      </c>
      <c r="B66" s="18" t="s">
        <v>119</v>
      </c>
      <c r="C66" s="23"/>
      <c r="D66" s="23" t="s">
        <v>15</v>
      </c>
      <c r="E66" s="21">
        <v>121</v>
      </c>
      <c r="F66" s="21">
        <v>0</v>
      </c>
      <c r="G66" s="22">
        <v>121</v>
      </c>
    </row>
    <row r="67" spans="1:7" ht="25.2" customHeight="1" x14ac:dyDescent="0.3">
      <c r="A67" s="33" t="s">
        <v>206</v>
      </c>
      <c r="B67" s="18" t="s">
        <v>144</v>
      </c>
      <c r="C67" s="23" t="s">
        <v>63</v>
      </c>
      <c r="D67" s="23"/>
      <c r="E67" s="21">
        <v>120</v>
      </c>
      <c r="F67" s="21">
        <v>0</v>
      </c>
      <c r="G67" s="22">
        <v>120</v>
      </c>
    </row>
    <row r="68" spans="1:7" ht="25.2" customHeight="1" x14ac:dyDescent="0.3">
      <c r="A68" s="33" t="s">
        <v>207</v>
      </c>
      <c r="B68" s="18" t="s">
        <v>136</v>
      </c>
      <c r="C68" s="23"/>
      <c r="D68" s="23" t="s">
        <v>174</v>
      </c>
      <c r="E68" s="21">
        <v>120</v>
      </c>
      <c r="F68" s="21">
        <v>0</v>
      </c>
      <c r="G68" s="22">
        <v>120</v>
      </c>
    </row>
    <row r="69" spans="1:7" ht="25.2" customHeight="1" x14ac:dyDescent="0.3">
      <c r="A69" s="33" t="s">
        <v>208</v>
      </c>
      <c r="B69" s="18" t="s">
        <v>70</v>
      </c>
      <c r="C69" s="19" t="s">
        <v>71</v>
      </c>
      <c r="D69" s="23"/>
      <c r="E69" s="21">
        <v>118</v>
      </c>
      <c r="F69" s="21">
        <v>0</v>
      </c>
      <c r="G69" s="22">
        <v>118</v>
      </c>
    </row>
    <row r="70" spans="1:7" ht="25.2" customHeight="1" x14ac:dyDescent="0.3">
      <c r="A70" s="33" t="s">
        <v>209</v>
      </c>
      <c r="B70" s="18" t="s">
        <v>98</v>
      </c>
      <c r="C70" s="19"/>
      <c r="D70" s="19" t="s">
        <v>15</v>
      </c>
      <c r="E70" s="21">
        <v>117</v>
      </c>
      <c r="F70" s="21">
        <v>0</v>
      </c>
      <c r="G70" s="22">
        <v>117</v>
      </c>
    </row>
    <row r="71" spans="1:7" ht="25.2" customHeight="1" x14ac:dyDescent="0.3">
      <c r="A71" s="33" t="s">
        <v>210</v>
      </c>
      <c r="B71" s="18" t="s">
        <v>117</v>
      </c>
      <c r="C71" s="23" t="s">
        <v>95</v>
      </c>
      <c r="D71" s="23"/>
      <c r="E71" s="21">
        <v>117</v>
      </c>
      <c r="F71" s="21">
        <v>0</v>
      </c>
      <c r="G71" s="22">
        <v>117</v>
      </c>
    </row>
    <row r="72" spans="1:7" ht="25.2" customHeight="1" x14ac:dyDescent="0.3">
      <c r="A72" s="33" t="s">
        <v>211</v>
      </c>
      <c r="B72" s="18" t="s">
        <v>150</v>
      </c>
      <c r="C72" s="23"/>
      <c r="D72" s="23"/>
      <c r="E72" s="21">
        <v>117</v>
      </c>
      <c r="F72" s="21">
        <v>0</v>
      </c>
      <c r="G72" s="22">
        <v>117</v>
      </c>
    </row>
    <row r="73" spans="1:7" ht="25.2" customHeight="1" x14ac:dyDescent="0.3">
      <c r="A73" s="33" t="s">
        <v>212</v>
      </c>
      <c r="B73" s="18" t="s">
        <v>122</v>
      </c>
      <c r="C73" s="23"/>
      <c r="D73" s="23" t="s">
        <v>26</v>
      </c>
      <c r="E73" s="21">
        <v>116</v>
      </c>
      <c r="F73" s="21">
        <v>0</v>
      </c>
      <c r="G73" s="22">
        <v>116</v>
      </c>
    </row>
    <row r="74" spans="1:7" ht="25.2" customHeight="1" x14ac:dyDescent="0.3">
      <c r="A74" s="33" t="s">
        <v>213</v>
      </c>
      <c r="B74" s="18" t="s">
        <v>115</v>
      </c>
      <c r="C74" s="23"/>
      <c r="D74" s="23" t="s">
        <v>9</v>
      </c>
      <c r="E74" s="21">
        <v>114</v>
      </c>
      <c r="F74" s="21">
        <v>0</v>
      </c>
      <c r="G74" s="22">
        <v>114</v>
      </c>
    </row>
    <row r="75" spans="1:7" ht="25.2" customHeight="1" x14ac:dyDescent="0.3">
      <c r="A75" s="33" t="s">
        <v>214</v>
      </c>
      <c r="B75" s="18" t="s">
        <v>132</v>
      </c>
      <c r="C75" s="23"/>
      <c r="D75" s="23" t="s">
        <v>15</v>
      </c>
      <c r="E75" s="21">
        <v>114</v>
      </c>
      <c r="F75" s="21">
        <v>0</v>
      </c>
      <c r="G75" s="22">
        <v>114</v>
      </c>
    </row>
    <row r="76" spans="1:7" ht="25.2" customHeight="1" x14ac:dyDescent="0.3">
      <c r="A76" s="33" t="s">
        <v>215</v>
      </c>
      <c r="B76" s="18" t="s">
        <v>173</v>
      </c>
      <c r="C76" s="23" t="s">
        <v>92</v>
      </c>
      <c r="D76" s="20"/>
      <c r="E76" s="21">
        <v>112</v>
      </c>
      <c r="F76" s="21">
        <v>0</v>
      </c>
      <c r="G76" s="22">
        <v>112</v>
      </c>
    </row>
    <row r="77" spans="1:7" ht="25.2" customHeight="1" x14ac:dyDescent="0.3">
      <c r="A77" s="33" t="s">
        <v>216</v>
      </c>
      <c r="B77" s="18" t="s">
        <v>107</v>
      </c>
      <c r="C77" s="23" t="s">
        <v>29</v>
      </c>
      <c r="D77" s="23"/>
      <c r="E77" s="21">
        <v>111</v>
      </c>
      <c r="F77" s="21">
        <v>0</v>
      </c>
      <c r="G77" s="22">
        <v>111</v>
      </c>
    </row>
    <row r="78" spans="1:7" ht="25.2" customHeight="1" x14ac:dyDescent="0.3">
      <c r="A78" s="33" t="s">
        <v>217</v>
      </c>
      <c r="B78" s="18" t="s">
        <v>145</v>
      </c>
      <c r="C78" s="23" t="s">
        <v>63</v>
      </c>
      <c r="D78" s="23"/>
      <c r="E78" s="21">
        <v>111</v>
      </c>
      <c r="F78" s="21">
        <v>0</v>
      </c>
      <c r="G78" s="22">
        <v>111</v>
      </c>
    </row>
    <row r="79" spans="1:7" ht="25.2" customHeight="1" x14ac:dyDescent="0.3">
      <c r="A79" s="33" t="s">
        <v>218</v>
      </c>
      <c r="B79" s="18" t="s">
        <v>79</v>
      </c>
      <c r="C79" s="19" t="s">
        <v>63</v>
      </c>
      <c r="D79" s="23"/>
      <c r="E79" s="21">
        <v>108</v>
      </c>
      <c r="F79" s="21">
        <v>0</v>
      </c>
      <c r="G79" s="22">
        <v>108</v>
      </c>
    </row>
    <row r="80" spans="1:7" ht="25.2" customHeight="1" x14ac:dyDescent="0.3">
      <c r="A80" s="33" t="s">
        <v>219</v>
      </c>
      <c r="B80" s="18" t="s">
        <v>112</v>
      </c>
      <c r="C80" s="23" t="s">
        <v>54</v>
      </c>
      <c r="D80" s="19"/>
      <c r="E80" s="21">
        <v>108</v>
      </c>
      <c r="F80" s="21">
        <v>0</v>
      </c>
      <c r="G80" s="22">
        <v>108</v>
      </c>
    </row>
    <row r="81" spans="1:7" ht="25.2" customHeight="1" x14ac:dyDescent="0.3">
      <c r="A81" s="33" t="s">
        <v>220</v>
      </c>
      <c r="B81" s="18" t="s">
        <v>100</v>
      </c>
      <c r="C81" s="23" t="s">
        <v>101</v>
      </c>
      <c r="D81" s="23"/>
      <c r="E81" s="21">
        <v>108</v>
      </c>
      <c r="F81" s="21">
        <v>0</v>
      </c>
      <c r="G81" s="22">
        <v>108</v>
      </c>
    </row>
    <row r="82" spans="1:7" ht="25.2" customHeight="1" x14ac:dyDescent="0.3">
      <c r="A82" s="33" t="s">
        <v>221</v>
      </c>
      <c r="B82" s="18" t="s">
        <v>141</v>
      </c>
      <c r="C82" s="23"/>
      <c r="D82" s="23" t="s">
        <v>174</v>
      </c>
      <c r="E82" s="21">
        <v>103</v>
      </c>
      <c r="F82" s="21">
        <v>0</v>
      </c>
      <c r="G82" s="22">
        <v>103</v>
      </c>
    </row>
    <row r="83" spans="1:7" ht="25.2" customHeight="1" x14ac:dyDescent="0.3">
      <c r="A83" s="33" t="s">
        <v>222</v>
      </c>
      <c r="B83" s="18" t="s">
        <v>81</v>
      </c>
      <c r="C83" s="19"/>
      <c r="D83" s="19"/>
      <c r="E83" s="21">
        <v>102</v>
      </c>
      <c r="F83" s="21">
        <v>0</v>
      </c>
      <c r="G83" s="22">
        <v>102</v>
      </c>
    </row>
    <row r="84" spans="1:7" ht="25.2" customHeight="1" x14ac:dyDescent="0.3">
      <c r="A84" s="33" t="s">
        <v>223</v>
      </c>
      <c r="B84" s="18" t="s">
        <v>103</v>
      </c>
      <c r="C84" s="23"/>
      <c r="D84" s="23" t="s">
        <v>9</v>
      </c>
      <c r="E84" s="21">
        <v>106</v>
      </c>
      <c r="F84" s="21">
        <v>-5</v>
      </c>
      <c r="G84" s="22">
        <f>101</f>
        <v>101</v>
      </c>
    </row>
    <row r="85" spans="1:7" ht="25.2" customHeight="1" x14ac:dyDescent="0.3">
      <c r="A85" s="33" t="s">
        <v>224</v>
      </c>
      <c r="B85" s="18" t="s">
        <v>118</v>
      </c>
      <c r="C85" s="23"/>
      <c r="D85" s="23" t="s">
        <v>9</v>
      </c>
      <c r="E85" s="21">
        <v>93</v>
      </c>
      <c r="F85" s="21">
        <v>0</v>
      </c>
      <c r="G85" s="22">
        <v>93</v>
      </c>
    </row>
    <row r="86" spans="1:7" ht="25.2" customHeight="1" x14ac:dyDescent="0.3">
      <c r="A86" s="33" t="s">
        <v>225</v>
      </c>
      <c r="B86" s="18" t="s">
        <v>163</v>
      </c>
      <c r="C86" s="23" t="s">
        <v>63</v>
      </c>
      <c r="D86" s="23"/>
      <c r="E86" s="21">
        <v>93</v>
      </c>
      <c r="F86" s="21">
        <v>0</v>
      </c>
      <c r="G86" s="22">
        <v>93</v>
      </c>
    </row>
    <row r="87" spans="1:7" ht="25.2" customHeight="1" x14ac:dyDescent="0.3">
      <c r="A87" s="33" t="s">
        <v>226</v>
      </c>
      <c r="B87" s="18" t="s">
        <v>113</v>
      </c>
      <c r="C87" s="23" t="s">
        <v>8</v>
      </c>
      <c r="D87" s="23" t="s">
        <v>12</v>
      </c>
      <c r="E87" s="21">
        <v>91</v>
      </c>
      <c r="F87" s="21">
        <v>0</v>
      </c>
      <c r="G87" s="22">
        <v>91</v>
      </c>
    </row>
    <row r="88" spans="1:7" ht="25.2" customHeight="1" x14ac:dyDescent="0.3">
      <c r="A88" s="33" t="s">
        <v>227</v>
      </c>
      <c r="B88" s="18" t="s">
        <v>120</v>
      </c>
      <c r="C88" s="23"/>
      <c r="D88" s="23" t="s">
        <v>9</v>
      </c>
      <c r="E88" s="21">
        <v>84</v>
      </c>
      <c r="F88" s="21">
        <v>0</v>
      </c>
      <c r="G88" s="22">
        <v>84</v>
      </c>
    </row>
    <row r="89" spans="1:7" ht="25.2" customHeight="1" x14ac:dyDescent="0.3">
      <c r="A89" s="33" t="s">
        <v>228</v>
      </c>
      <c r="B89" s="18" t="s">
        <v>151</v>
      </c>
      <c r="C89" s="23" t="s">
        <v>63</v>
      </c>
      <c r="D89" s="23"/>
      <c r="E89" s="21">
        <v>81</v>
      </c>
      <c r="F89" s="21">
        <v>0</v>
      </c>
      <c r="G89" s="22">
        <v>81</v>
      </c>
    </row>
    <row r="90" spans="1:7" ht="25.2" customHeight="1" x14ac:dyDescent="0.3">
      <c r="A90" s="33" t="s">
        <v>229</v>
      </c>
      <c r="B90" s="18" t="s">
        <v>149</v>
      </c>
      <c r="C90" s="23" t="s">
        <v>71</v>
      </c>
      <c r="D90" s="23"/>
      <c r="E90" s="21">
        <v>80</v>
      </c>
      <c r="F90" s="21">
        <v>0</v>
      </c>
      <c r="G90" s="22">
        <v>80</v>
      </c>
    </row>
    <row r="91" spans="1:7" ht="25.2" customHeight="1" x14ac:dyDescent="0.3">
      <c r="A91" s="33" t="s">
        <v>230</v>
      </c>
      <c r="B91" s="18" t="s">
        <v>80</v>
      </c>
      <c r="C91" s="19" t="s">
        <v>63</v>
      </c>
      <c r="D91" s="19"/>
      <c r="E91" s="21">
        <v>40</v>
      </c>
      <c r="F91" s="21">
        <v>0</v>
      </c>
      <c r="G91" s="22">
        <v>40</v>
      </c>
    </row>
    <row r="92" spans="1:7" ht="25.2" customHeight="1" x14ac:dyDescent="0.35">
      <c r="A92" s="30"/>
      <c r="B92" s="34"/>
      <c r="C92" s="35"/>
      <c r="D92" s="36"/>
      <c r="E92" s="37"/>
      <c r="F92" s="37"/>
      <c r="G92" s="38"/>
    </row>
    <row r="93" spans="1:7" ht="25.2" customHeight="1" x14ac:dyDescent="0.35">
      <c r="A93" s="30"/>
      <c r="B93" s="39"/>
      <c r="C93" s="40"/>
      <c r="D93" s="40"/>
      <c r="E93" s="41"/>
      <c r="F93" s="41"/>
      <c r="G93" s="42"/>
    </row>
    <row r="94" spans="1:7" ht="25.2" customHeight="1" x14ac:dyDescent="0.35">
      <c r="A94" s="30"/>
      <c r="B94" s="43"/>
      <c r="C94" s="44"/>
      <c r="D94" s="44"/>
      <c r="E94" s="41"/>
      <c r="F94" s="41"/>
      <c r="G94" s="42"/>
    </row>
    <row r="95" spans="1:7" ht="25.2" customHeight="1" x14ac:dyDescent="0.3">
      <c r="B95" s="13"/>
      <c r="C95" s="13"/>
      <c r="D95" s="13"/>
      <c r="E95" s="45"/>
      <c r="F95" s="45"/>
      <c r="G95" s="46"/>
    </row>
    <row r="96" spans="1:7" ht="25.2" customHeight="1" x14ac:dyDescent="0.3">
      <c r="B96" s="13"/>
      <c r="C96" s="13"/>
      <c r="D96" s="13"/>
      <c r="E96" s="45"/>
      <c r="F96" s="45"/>
      <c r="G96" s="46"/>
    </row>
    <row r="97" spans="2:7" ht="25.2" customHeight="1" x14ac:dyDescent="0.3">
      <c r="B97" s="13"/>
      <c r="C97" s="13"/>
      <c r="D97" s="13"/>
      <c r="E97" s="45"/>
      <c r="F97" s="45"/>
      <c r="G97" s="46"/>
    </row>
    <row r="98" spans="2:7" ht="25.2" customHeight="1" x14ac:dyDescent="0.3">
      <c r="B98" s="13"/>
      <c r="C98" s="13"/>
      <c r="D98" s="13"/>
      <c r="E98" s="45"/>
      <c r="F98" s="45"/>
      <c r="G98" s="46"/>
    </row>
    <row r="99" spans="2:7" ht="25.2" customHeight="1" x14ac:dyDescent="0.3">
      <c r="B99" s="13"/>
      <c r="C99" s="13"/>
      <c r="D99" s="13"/>
      <c r="E99" s="45"/>
      <c r="F99" s="45"/>
      <c r="G99" s="46"/>
    </row>
  </sheetData>
  <sortState ref="B4:H93">
    <sortCondition descending="1" ref="G4:G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Yleinen</vt:lpstr>
      <vt:lpstr>Taito</vt:lpstr>
    </vt:vector>
  </TitlesOfParts>
  <Company>Metsäliitto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Kivi-Mannila Hermanni</dc:creator>
  <cp:lastModifiedBy>Kivi-Mannila Hermanni</cp:lastModifiedBy>
  <cp:lastPrinted>2015-08-27T05:46:19Z</cp:lastPrinted>
  <dcterms:created xsi:type="dcterms:W3CDTF">2015-08-24T11:54:50Z</dcterms:created>
  <dcterms:modified xsi:type="dcterms:W3CDTF">2015-08-27T05:47:59Z</dcterms:modified>
</cp:coreProperties>
</file>